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'ReporteTrimestral'!$A$2:$AD$42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<sst xmlns="http://schemas.openxmlformats.org/spreadsheetml/2006/main" count="551" uniqueCount="211">
  <si>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</si>
  <si>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</si>
  <si>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</si>
  <si>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</si>
  <si>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</si>
  <si>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</si>
  <si>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</si>
  <si>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68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</si>
  <si>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</si>
  <si>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</si>
  <si>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</si>
  <si>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</si>
  <si>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</si>
  <si>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</si>
  <si>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</si>
  <si>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</si>
  <si>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</si>
  <si>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</si>
  <si>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</si>
  <si>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</si>
  <si>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</si>
  <si>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</si>
  <si>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</si>
  <si>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</si>
  <si>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</si>
  <si>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</si>
  <si>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</si>
  <si>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</si>
  <si>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</si>
  <si>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</si>
  <si>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</si>
  <si>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</si>
  <si>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</si>
  <si>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</si>
  <si>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</si>
  <si>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</si>
  <si>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</si>
  <si>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</si>
  <si>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</si>
  <si>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</si>
  <si>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QUE00130200134765</t>
  </si>
  <si>
    <t xml:space="preserve">Rehabilitacion De Plaza Civica En Jardin De Niños Ghiada </t>
  </si>
  <si>
    <t>10-0740-2013</t>
  </si>
  <si>
    <t>Pinal de Amoles</t>
  </si>
  <si>
    <t>Ahuacatlán de Guadalupe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</si>
  <si>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</si>
  <si>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</si>
  <si>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</si>
  <si>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</si>
  <si>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</si>
  <si>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DIRECCION DE OBRAS PUBLICAS </t>
  </si>
  <si>
    <t>Educación y deporte</t>
  </si>
  <si>
    <t>En Ejecución</t>
  </si>
  <si>
    <t>2013</t>
  </si>
  <si>
    <t>M2, Concreto hidráulico</t>
  </si>
  <si>
    <t>Financiera: la obra se encuentra en ejecucion. / Física:  / Registro: se solicita validacion de folio. - SISTEMA: Pasa al siguiente nivel.</t>
  </si>
  <si>
    <t>QUE00130300195169</t>
  </si>
  <si>
    <t>Construccion De Biblioteca En Jardin De Niños La Esperanza De Hoy</t>
  </si>
  <si>
    <t>09-0724214-2012</t>
  </si>
  <si>
    <t>La Mohonera</t>
  </si>
  <si>
    <t>DIRECCION DE OBRAS PUBLICAS</t>
  </si>
  <si>
    <t>Metro Cuadrado</t>
  </si>
  <si>
    <t>Financiera: la obra se encuentra en proceso de ejecucion. / Física:  / Registro: se solicita validacion de folio - SISTEMA: Pasa al siguiente nivel.</t>
  </si>
  <si>
    <t>QUE00130300195202</t>
  </si>
  <si>
    <t xml:space="preserve">Rehabilitacion De Escuela Primaria </t>
  </si>
  <si>
    <t>10-0724214-2012</t>
  </si>
  <si>
    <t>La Charca</t>
  </si>
  <si>
    <t>Acción</t>
  </si>
  <si>
    <t>QUE00130300195277</t>
  </si>
  <si>
    <t xml:space="preserve">Rehabilitacion De Sistema De Agua Potable </t>
  </si>
  <si>
    <t>07-01012-2013</t>
  </si>
  <si>
    <t>Santa Águeda</t>
  </si>
  <si>
    <t>Agua y saneamiento</t>
  </si>
  <si>
    <t>Sistema</t>
  </si>
  <si>
    <t>QUE00130300195618</t>
  </si>
  <si>
    <t xml:space="preserve">Construccion De Rampa De Concreto </t>
  </si>
  <si>
    <t>12-04131-2013</t>
  </si>
  <si>
    <t>Puerto de Escanelilla</t>
  </si>
  <si>
    <t>Desarrollo social (urbanización, vivienda y asistencia social)</t>
  </si>
  <si>
    <t>Metros Cuadrados</t>
  </si>
  <si>
    <t>Financiera:  / Física:  / Registro: se solicita validacion de  folio. - SISTEMA: Pasa al siguiente nivel.</t>
  </si>
  <si>
    <t>QUE00130300195656</t>
  </si>
  <si>
    <t xml:space="preserve">Construccion De Muro De Contencion </t>
  </si>
  <si>
    <t>14-0440-2013</t>
  </si>
  <si>
    <t>Urbano</t>
  </si>
  <si>
    <t>Financiera: la obra se encuentra terminada fisica y financieramente. / Física: la unidad de medida corresponde a m3. / Registro: se solicita validacion de folio. - SISTEMA: Pasa al siguiente nivel.</t>
  </si>
  <si>
    <t>QUE00130300195831</t>
  </si>
  <si>
    <t xml:space="preserve">Construccion De Muro De Contencion En Escuela Secundaria Justo Sierra </t>
  </si>
  <si>
    <t>11-0726115-2013</t>
  </si>
  <si>
    <t>Metro cúbico</t>
  </si>
  <si>
    <t>Financiera:  / Física:  / Registro: se solicita validacion de folio. - SISTEMA: Pasa al siguiente nivel.</t>
  </si>
  <si>
    <t>QUE00130400232604</t>
  </si>
  <si>
    <t>Construccion De Aula En Preescolar</t>
  </si>
  <si>
    <t>18-0724113-2013</t>
  </si>
  <si>
    <t>El Cantón</t>
  </si>
  <si>
    <t>Aula</t>
  </si>
  <si>
    <t>Financiera:  / Física: LA OBRA SE ENCUENTRA EN EJECUCION / Registro: SE SOLICITA VALIDACION DE FOLIO - SISTEMA: Pasa al siguiente nivel.</t>
  </si>
  <si>
    <t>QUE00130400232742</t>
  </si>
  <si>
    <t xml:space="preserve">Construccion De  Anexo En Centro De Salud </t>
  </si>
  <si>
    <t>07-0640-2013</t>
  </si>
  <si>
    <t>Derramadero de Juárez</t>
  </si>
  <si>
    <t>Salud</t>
  </si>
  <si>
    <t>M2, Patio</t>
  </si>
  <si>
    <t>Financiera: la obra se encuentra en ejecucion. / Física:  / Registro: se solicita validacion de folio - SISTEMA: Pasa al siguiente nivel.</t>
  </si>
  <si>
    <t>QUE00130400232878</t>
  </si>
  <si>
    <t>Construccion De Rampa De Concreto En Barrio Casa Blanca</t>
  </si>
  <si>
    <t>15-04131-2013</t>
  </si>
  <si>
    <t>Agua Amarga</t>
  </si>
  <si>
    <t>Financiera: la obra se encuentra en proceso de ejecucion. / Física:  / Registro: se solicita validacion de folio. - SISTEMA: Pasa al siguiente nivel.</t>
  </si>
  <si>
    <t>QUE00130400233453</t>
  </si>
  <si>
    <t>31-0411101-2013</t>
  </si>
  <si>
    <t>DIRECCION DE DESARROLLO SUSTENTABLE.</t>
  </si>
  <si>
    <t>Metros Lineales</t>
  </si>
  <si>
    <t>Financiera: la obra se encuentra terminada fisica y financieramente. / Física:  / Registro: se solicita validacion de folio. - SISTEMA: Pasa al siguiente nivel.</t>
  </si>
  <si>
    <t>QUE00130400233467</t>
  </si>
  <si>
    <t>32-0411101-2013</t>
  </si>
  <si>
    <t>Obra</t>
  </si>
  <si>
    <t>Financiera: la obra se encuentra terminada fisica y financieramente en el 1er trimestre 2014. / Física:  / Registro: se solicita validacion de folio. - SISTEMA: Pasa al siguiente nivel.</t>
  </si>
  <si>
    <t>QUE00130400233534</t>
  </si>
  <si>
    <t xml:space="preserve">Rehabilitacion De Camino De Saca </t>
  </si>
  <si>
    <t>35-1040-2013</t>
  </si>
  <si>
    <t>Cerro del Carmen</t>
  </si>
  <si>
    <t>DIRECCION  DE DESARROLLO SUSTENTABLE</t>
  </si>
  <si>
    <t>Otra obra pública</t>
  </si>
  <si>
    <t>Financiera: la obra se encuentra terminada fisica y financieramente. / Física:  / Registro: se solicita validacion de folio - SISTEMA: Pasa al siguiente nivel.</t>
  </si>
  <si>
    <t>QUE00140100298719</t>
  </si>
  <si>
    <t>Obras De Proteccion De Muro De Contencion Y Cancha De Usos Multiples En Esc. Secundaria Ignacio Manuel Altamirano</t>
  </si>
  <si>
    <t>21-0740-2013</t>
  </si>
  <si>
    <t>Financiera: SE ENCUENTRA EN PROCESO DE EJECUCION. / Física: LA OBRA SE ENCUENTRA EN EJECUCION / Registro: SE SOLICITA VALIDACION DE FOLIO - SISTEMA: Pasa al siguiente nivel.</t>
  </si>
  <si>
    <t>QUE00140100298727</t>
  </si>
  <si>
    <t xml:space="preserve">Ampliacion De Camino De Saca </t>
  </si>
  <si>
    <t>30-09313-2013</t>
  </si>
  <si>
    <t>Agua Fría de Gudiño</t>
  </si>
  <si>
    <t xml:space="preserve">direccion de obras publicas </t>
  </si>
  <si>
    <t>Financiera: la obra se encuentra terminada fisica y financieramente / Física:  / Registro: se solicita validacion de folio. - SISTEMA: Pasa al siguiente nivel.</t>
  </si>
  <si>
    <t>QUE00140100298755</t>
  </si>
  <si>
    <t xml:space="preserve">Rehabilitacion De Aula </t>
  </si>
  <si>
    <t>22-0724215-2013</t>
  </si>
  <si>
    <t>Financiera: la obra se encuentra en proceso de ejecucion. / Física:  / Registro: se solicita validacion de folio. - se solicita validacion de folio - SISTEMA: Pasa al siguiente nivel.</t>
  </si>
  <si>
    <t>QUE00140100299056</t>
  </si>
  <si>
    <t xml:space="preserve">Construccion De Sistema De Gua Potable  Para Beneficiar A La Localida De Maby, En El Municipio De Pinal De Amoles. </t>
  </si>
  <si>
    <t>9AP-2014</t>
  </si>
  <si>
    <t>Maby</t>
  </si>
  <si>
    <t>2014</t>
  </si>
  <si>
    <t>Financiera: CORRESPONDIENTE AL PAGO DE ESTUDIOS DE IMPACTO AMBIENTAL. / Física:  / Registro: SE SOLICITA VALIDACION DE FOLIO. - SISTEMA: Pasa al siguiente nivel.</t>
  </si>
  <si>
    <t>QUE00140100299063</t>
  </si>
  <si>
    <t xml:space="preserve">Construccion De Sistema De Agua Potable  Para Beneficiar A La Localida De Tonatico, En El Municipio De Pinal De Amoles </t>
  </si>
  <si>
    <t>10AP-2014</t>
  </si>
  <si>
    <t>Tonatico</t>
  </si>
  <si>
    <t>Financiera: CORRESPONDIENTE AL PAGO DE ESTUDIOS DE IMPACTO AMBIENTAL / Física:  / Registro: SE SOLICITA VALIDACION DE FOLIO - SISTEMA: Pasa al siguiente nivel.</t>
  </si>
  <si>
    <t>QUE00140100299126</t>
  </si>
  <si>
    <t xml:space="preserve">Construccion De Circulado De Olla De Agua </t>
  </si>
  <si>
    <t>2IPR-2014</t>
  </si>
  <si>
    <t>Aguacate de Morelos</t>
  </si>
  <si>
    <t>DIRECCION DE DESARROLLO AGROPECUARIO.</t>
  </si>
  <si>
    <t>Metro Lineal</t>
  </si>
  <si>
    <t>Financiera:  / Física:  / Registro: SE SOLICITA VALIDACION DE FOLIO. - SISTEMA: Pasa al siguiente nivel.</t>
  </si>
  <si>
    <t>QUE00140100299382</t>
  </si>
  <si>
    <t>Gastos Relacionados Con La Seguridad Publica</t>
  </si>
  <si>
    <t>MPA-FORT01-2014</t>
  </si>
  <si>
    <t>Cobertura municipal</t>
  </si>
  <si>
    <t>I005 FORTAMUN</t>
  </si>
  <si>
    <t>DIRECCION DE FINANZAS</t>
  </si>
  <si>
    <t>Financiera:  / Física: EL AVANCE FISICO SE TOMA EN BASE A LO PRESUPUESTADO PARA LA INVERSION DE SEGURIDAD. / Registro: SE ENVIA FOLIO PARA VALIDACION  - SISTEMA: Pasa al siguiente nivel.</t>
  </si>
  <si>
    <t>QUE00140100299402</t>
  </si>
  <si>
    <t>Mantenimiento Red De Agua Potable</t>
  </si>
  <si>
    <t>MPA-FORT02-2014</t>
  </si>
  <si>
    <t>Financiera: SE ADQUIRIERON NUEVOS EQUIPOS PARA MAS DE LA MITAD DE LOS SISTEMAS CON LOS QUE CUENTA EL MUNICIPIO / Física:  / Registro: SISTEMA: Pasa al siguiente nivel.</t>
  </si>
  <si>
    <t>QUE12130100039966</t>
  </si>
  <si>
    <t>Ampliacion De Area Para Desyunos Escolares Esc. Sec. Ignacio Manuel Altamirano</t>
  </si>
  <si>
    <t>07-0724215-2012</t>
  </si>
  <si>
    <t>Financiera: la obra se encuentra terminada fisica y financieramente. / Física:  / Registro: se solicita validaciond e folio - SISTEMA: Pasa al siguiente nivel.</t>
  </si>
  <si>
    <t>QUE13130100008698</t>
  </si>
  <si>
    <t>Rehabilitacion De Tanque De Almacenamiento</t>
  </si>
  <si>
    <t>06-01032-2013</t>
  </si>
  <si>
    <t>Huilotla</t>
  </si>
  <si>
    <t>Tanque</t>
  </si>
  <si>
    <t>QUE13130100008815</t>
  </si>
  <si>
    <t>Pavimentacion De Calle Mediante Rampa De Concreto</t>
  </si>
  <si>
    <t>06-0411101-2013</t>
  </si>
  <si>
    <t>Los Pinos</t>
  </si>
  <si>
    <t>QUE13130100008859</t>
  </si>
  <si>
    <t>Construccion  De Escalinata Y Rampa De Concreto A Secundaria</t>
  </si>
  <si>
    <t>11-0411101-2013</t>
  </si>
  <si>
    <t>Sauz de Guadalupe</t>
  </si>
  <si>
    <t>Financiera: SE LE REASIGNO RECURSO POR AMPLIACION DE METAS. / Física: LA OBRA SE ENCUENTRA EN EJECUCION. / Registro: SE SOLICITA VALIDACION DE FOLIO. - SISTEMA: Pasa al siguiente nivel.</t>
  </si>
  <si>
    <t>QUE13130100008867</t>
  </si>
  <si>
    <t>Construccion De Cancha De Usos Múltiples  Escuela Tv. Secundaria Emilio Portes Gil</t>
  </si>
  <si>
    <t>01-1040-2013</t>
  </si>
  <si>
    <t>San Gaspar</t>
  </si>
  <si>
    <t>Financiera: LA OBRA SE ENCUENTRA TERMINADA FINANCIERAMENTE. / Física: LA OBRA SE ENCUENTRA TERMINADA FISICAMENTE. / Registro: SE SOLICITA VALIDACION DE FOLIO - SISTEMA: Pasa al siguiente nivel.</t>
  </si>
  <si>
    <t>QUE13130100008878</t>
  </si>
  <si>
    <t>Construccion De Dirección Y Baños (Anexos) Primaria 18 De Marzo</t>
  </si>
  <si>
    <t>02-1040-2013</t>
  </si>
  <si>
    <t>El Llano de Huazquilíco</t>
  </si>
  <si>
    <t>Financiera: SE LE REASIGNO RECURSO PARA EL CUMPLIMIENTO DE LAS METAS / Física:  / Registro: SE SOLICITA VALIDACION DE FOLIO - SISTEMA: Pasa al siguiente nivel.</t>
  </si>
  <si>
    <t>QUE13130100008890</t>
  </si>
  <si>
    <t>Circulado De Escuela Tv. Secundaria</t>
  </si>
  <si>
    <t>05-1040-2013</t>
  </si>
  <si>
    <t>Financiera: la obra se encuentra terminada fisica y financieramente en el 1er trimestre de 2014. / Física:  / Registro: se solicita validacion de folio. - SISTEMA: Pasa al siguiente nivel.</t>
  </si>
  <si>
    <t>QUE13130100010306</t>
  </si>
  <si>
    <t>Construccion De Deposito De Agua</t>
  </si>
  <si>
    <t>22-10322-2013</t>
  </si>
  <si>
    <t>Huajáles</t>
  </si>
  <si>
    <t>Metros Cúbicos</t>
  </si>
  <si>
    <t>QUE13130100010488</t>
  </si>
  <si>
    <t>Adquisición De Láminas Y Tinacos</t>
  </si>
  <si>
    <t>30-1040-2013</t>
  </si>
  <si>
    <t>n.a.</t>
  </si>
  <si>
    <t>Hectárea</t>
  </si>
  <si>
    <t>Financiera: LA OBRA SE ENCUENTRA TERMINADA FISICA Y FINANCIERAMENTE. / Física: LA UNIDAD DE MEDIADA CORRESPONDE A UNA ACCION BENEFICIANDO A MAS DE 500 FAMILIAS. / Registro: SE SOLICITA VALIDACION DE FOLIO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</si>
</sst>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68</v>
      </c>
      <c r="H8" s="11">
        <v>1</v>
      </c>
      <c r="J8" s="11">
        <v>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E40"/>
  <sheetViews>
    <sheetView showGridLines="0" tabSelected="1" view="pageBreakPreview" zoomScale="70" zoomScaleNormal="80" zoomScaleSheetLayoutView="70" zoomScalePageLayoutView="0" workbookViewId="0" topLeftCell="A1">
      <selection activeCell="G7" sqref="G7"/>
    </sheetView>
  </sheetViews>
  <sheetFormatPr defaultColWidth="11.375" defaultRowHeight="12.75"/>
  <cols>
    <col min="1" max="1" width="8.625" style="13" customWidth="1"/>
    <col min="2" max="2" width="7.625" style="13" customWidth="1"/>
    <col min="3" max="3" width="18.375" style="13" customWidth="1"/>
    <col min="4" max="4" width="8.875" style="13" customWidth="1"/>
    <col min="5" max="5" width="6.125" style="13" customWidth="1"/>
    <col min="6" max="6" width="7.625" style="13" customWidth="1"/>
    <col min="7" max="7" width="12.625" style="13" customWidth="1"/>
    <col min="8" max="8" width="7.25390625" style="13" customWidth="1"/>
    <col min="9" max="9" width="10.125" style="13" customWidth="1"/>
    <col min="10" max="10" width="17.75390625" style="13" customWidth="1"/>
    <col min="11" max="11" width="6.625" style="13" customWidth="1"/>
    <col min="12" max="12" width="16.625" style="13" customWidth="1"/>
    <col min="13" max="13" width="12.875" style="13" customWidth="1"/>
    <col min="14" max="14" width="11.75390625" style="13" customWidth="1"/>
    <col min="15" max="15" width="9.25390625" style="13" customWidth="1"/>
    <col min="16" max="16" width="7.875" style="13" customWidth="1"/>
    <col min="17" max="17" width="11.375" style="13" customWidth="1"/>
    <col min="18" max="18" width="13.375" style="13" customWidth="1"/>
    <col min="19" max="19" width="13.75390625" style="13" customWidth="1"/>
    <col min="20" max="20" width="15.125" style="13" customWidth="1"/>
    <col min="21" max="21" width="14.375" style="13" customWidth="1"/>
    <col min="22" max="23" width="14.125" style="13" customWidth="1"/>
    <col min="24" max="24" width="8.625" style="13" customWidth="1"/>
    <col min="25" max="25" width="7.75390625" style="13" customWidth="1"/>
    <col min="26" max="26" width="9.75390625" style="13" customWidth="1"/>
    <col min="27" max="27" width="12.125" style="13" customWidth="1"/>
    <col min="28" max="28" width="9.375" style="13" customWidth="1"/>
    <col min="29" max="29" width="9.125" style="13" customWidth="1"/>
    <col min="30" max="30" width="35.125" style="13" customWidth="1"/>
    <col min="31" max="31" width="1.37890625" style="13" customWidth="1"/>
  </cols>
  <sheetData>
    <row r="1" ht="12.75" customHeight="1"/>
    <row r="2" spans="1:31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49.5" customHeight="1">
      <c r="A3" s="15"/>
      <c r="B3" s="16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8"/>
      <c r="W3" s="19"/>
      <c r="X3" s="18"/>
      <c r="Y3" s="18"/>
      <c r="AA3" s="3" t="s">
        <v>1</v>
      </c>
      <c r="AB3" s="3"/>
      <c r="AC3" s="3"/>
      <c r="AD3" s="3"/>
      <c r="AE3" s="18"/>
    </row>
    <row r="4" spans="1:31" ht="3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7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5" customHeight="1">
      <c r="A7" s="23"/>
      <c r="B7" s="24" t="s">
        <v>7</v>
      </c>
      <c r="C7" s="24"/>
      <c r="D7" s="24"/>
      <c r="E7" s="24"/>
      <c r="F7" s="24"/>
      <c r="G7" s="25"/>
      <c r="H7" s="25"/>
      <c r="I7" s="25"/>
      <c r="J7" s="25"/>
      <c r="K7" s="2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7.5" customHeight="1">
      <c r="A8" s="23"/>
      <c r="B8" s="20"/>
      <c r="C8" s="20"/>
      <c r="D8" s="20"/>
      <c r="E8" s="23"/>
      <c r="F8" s="23"/>
      <c r="G8" s="23"/>
      <c r="H8" s="23"/>
      <c r="I8" s="23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7"/>
      <c r="X8" s="27"/>
      <c r="Y8" s="27"/>
      <c r="Z8" s="23"/>
      <c r="AA8" s="23"/>
      <c r="AB8" s="23"/>
      <c r="AC8" s="23"/>
      <c r="AD8" s="23"/>
      <c r="AE8" s="23"/>
    </row>
    <row r="9" spans="1:31" ht="21" customHeight="1" thickBot="1">
      <c r="A9" s="23"/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  <c r="P9" s="30" t="s">
        <v>9</v>
      </c>
      <c r="Q9" s="32"/>
      <c r="R9" s="32"/>
      <c r="S9" s="32"/>
      <c r="T9" s="32"/>
      <c r="U9" s="32"/>
      <c r="V9" s="32"/>
      <c r="W9" s="32"/>
      <c r="X9" s="32"/>
      <c r="Y9" s="31"/>
      <c r="Z9" s="33" t="s">
        <v>10</v>
      </c>
      <c r="AA9" s="35"/>
      <c r="AB9" s="35"/>
      <c r="AC9" s="34"/>
      <c r="AD9" s="36" t="s">
        <v>11</v>
      </c>
      <c r="AE9" s="23"/>
    </row>
    <row r="10" spans="1:31" s="37" customFormat="1" ht="115.5" customHeight="1" thickBot="1">
      <c r="A10" s="38"/>
      <c r="B10" s="39" t="s">
        <v>12</v>
      </c>
      <c r="C10" s="40" t="s">
        <v>13</v>
      </c>
      <c r="D10" s="40" t="s">
        <v>14</v>
      </c>
      <c r="E10" s="40" t="s">
        <v>15</v>
      </c>
      <c r="F10" s="40" t="s">
        <v>16</v>
      </c>
      <c r="G10" s="40" t="s">
        <v>17</v>
      </c>
      <c r="H10" s="40" t="s">
        <v>18</v>
      </c>
      <c r="I10" s="40" t="s">
        <v>19</v>
      </c>
      <c r="J10" s="40" t="s">
        <v>20</v>
      </c>
      <c r="K10" s="40" t="s">
        <v>21</v>
      </c>
      <c r="L10" s="40" t="s">
        <v>22</v>
      </c>
      <c r="M10" s="40" t="s">
        <v>23</v>
      </c>
      <c r="N10" s="40" t="s">
        <v>24</v>
      </c>
      <c r="O10" s="40" t="s">
        <v>25</v>
      </c>
      <c r="P10" s="40" t="s">
        <v>26</v>
      </c>
      <c r="Q10" s="40" t="s">
        <v>27</v>
      </c>
      <c r="R10" s="40" t="s">
        <v>28</v>
      </c>
      <c r="S10" s="40" t="s">
        <v>29</v>
      </c>
      <c r="T10" s="40" t="s">
        <v>30</v>
      </c>
      <c r="U10" s="40" t="s">
        <v>31</v>
      </c>
      <c r="V10" s="40" t="s">
        <v>32</v>
      </c>
      <c r="W10" s="40" t="s">
        <v>33</v>
      </c>
      <c r="X10" s="40" t="s">
        <v>34</v>
      </c>
      <c r="Y10" s="40" t="s">
        <v>35</v>
      </c>
      <c r="Z10" s="40" t="s">
        <v>36</v>
      </c>
      <c r="AA10" s="40" t="s">
        <v>37</v>
      </c>
      <c r="AB10" s="40" t="s">
        <v>38</v>
      </c>
      <c r="AC10" s="40" t="s">
        <v>39</v>
      </c>
      <c r="AD10" s="36"/>
      <c r="AE10" s="38"/>
    </row>
    <row r="11" spans="1:31" ht="99.75" customHeight="1">
      <c r="A11" s="23"/>
      <c r="B11" s="41" t="s">
        <v>40</v>
      </c>
      <c r="C11" s="42" t="s">
        <v>41</v>
      </c>
      <c r="D11" s="43" t="s">
        <v>42</v>
      </c>
      <c r="E11" s="43" t="s">
        <v>5</v>
      </c>
      <c r="F11" s="43" t="s">
        <v>43</v>
      </c>
      <c r="G11" s="44" t="s">
        <v>44</v>
      </c>
      <c r="H11" s="44" t="s">
        <v>45</v>
      </c>
      <c r="I11" s="8" t="s">
        <v>46</v>
      </c>
      <c r="J11" s="44" t="s">
        <v>47</v>
      </c>
      <c r="K11" s="45" t="s">
        <v>48</v>
      </c>
      <c r="L11" s="8" t="s">
        <v>49</v>
      </c>
      <c r="M11" s="8" t="s">
        <v>50</v>
      </c>
      <c r="N11" s="44" t="s">
        <v>51</v>
      </c>
      <c r="O11" s="45" t="s">
        <v>52</v>
      </c>
      <c r="P11" s="45" t="s">
        <v>53</v>
      </c>
      <c r="Q11" s="44">
        <v>200000</v>
      </c>
      <c r="R11" s="44">
        <v>200000</v>
      </c>
      <c r="S11" s="44">
        <v>200000</v>
      </c>
      <c r="T11" s="44">
        <v>200000</v>
      </c>
      <c r="U11" s="44">
        <v>152476.16</v>
      </c>
      <c r="V11" s="44">
        <v>152476.16</v>
      </c>
      <c r="W11" s="44">
        <v>152476.16</v>
      </c>
      <c r="X11" s="46">
        <f aca="true" t="shared" si="0" ref="X11:X40">((V11/R11)*100)</f>
        <v>76.23808</v>
      </c>
      <c r="Y11" s="45">
        <v>0</v>
      </c>
      <c r="Z11" s="45" t="s">
        <v>54</v>
      </c>
      <c r="AA11" s="47">
        <v>1815</v>
      </c>
      <c r="AB11" s="46">
        <v>100</v>
      </c>
      <c r="AC11" s="46">
        <v>76</v>
      </c>
      <c r="AD11" s="48" t="s">
        <v>55</v>
      </c>
      <c r="AE11" s="23"/>
    </row>
    <row r="12" spans="1:31" ht="99.75" customHeight="1">
      <c r="A12" s="23"/>
      <c r="B12" s="49" t="s">
        <v>56</v>
      </c>
      <c r="C12" s="49" t="s">
        <v>57</v>
      </c>
      <c r="D12" s="50" t="s">
        <v>58</v>
      </c>
      <c r="E12" s="50" t="s">
        <v>5</v>
      </c>
      <c r="F12" s="50" t="s">
        <v>43</v>
      </c>
      <c r="G12" s="51" t="s">
        <v>59</v>
      </c>
      <c r="H12" s="51" t="s">
        <v>45</v>
      </c>
      <c r="I12" s="52" t="s">
        <v>46</v>
      </c>
      <c r="J12" s="51" t="s">
        <v>47</v>
      </c>
      <c r="K12" s="53" t="s">
        <v>48</v>
      </c>
      <c r="L12" s="51" t="s">
        <v>49</v>
      </c>
      <c r="M12" s="51" t="s">
        <v>60</v>
      </c>
      <c r="N12" s="51" t="s">
        <v>51</v>
      </c>
      <c r="O12" s="53" t="s">
        <v>52</v>
      </c>
      <c r="P12" s="53" t="s">
        <v>53</v>
      </c>
      <c r="Q12" s="51">
        <v>0</v>
      </c>
      <c r="R12" s="51">
        <v>60000</v>
      </c>
      <c r="S12" s="51">
        <v>60000</v>
      </c>
      <c r="T12" s="51">
        <v>60000</v>
      </c>
      <c r="U12" s="51">
        <v>50626.81</v>
      </c>
      <c r="V12" s="51">
        <v>50626.81</v>
      </c>
      <c r="W12" s="51">
        <v>50626.81</v>
      </c>
      <c r="X12" s="54">
        <f t="shared" si="0"/>
        <v>84.37801666666667</v>
      </c>
      <c r="Y12" s="53">
        <v>0</v>
      </c>
      <c r="Z12" s="53" t="s">
        <v>61</v>
      </c>
      <c r="AA12" s="47">
        <v>466</v>
      </c>
      <c r="AB12" s="54">
        <v>100</v>
      </c>
      <c r="AC12" s="54">
        <v>84</v>
      </c>
      <c r="AD12" s="55" t="s">
        <v>62</v>
      </c>
      <c r="AE12" s="23"/>
    </row>
    <row r="13" spans="1:31" ht="99.75" customHeight="1">
      <c r="A13" s="23"/>
      <c r="B13" s="49" t="s">
        <v>63</v>
      </c>
      <c r="C13" s="49" t="s">
        <v>64</v>
      </c>
      <c r="D13" s="50" t="s">
        <v>65</v>
      </c>
      <c r="E13" s="50" t="s">
        <v>5</v>
      </c>
      <c r="F13" s="50" t="s">
        <v>43</v>
      </c>
      <c r="G13" s="51" t="s">
        <v>66</v>
      </c>
      <c r="H13" s="51" t="s">
        <v>45</v>
      </c>
      <c r="I13" s="52" t="s">
        <v>46</v>
      </c>
      <c r="J13" s="51" t="s">
        <v>47</v>
      </c>
      <c r="K13" s="53" t="s">
        <v>48</v>
      </c>
      <c r="L13" s="51" t="s">
        <v>49</v>
      </c>
      <c r="M13" s="51" t="s">
        <v>50</v>
      </c>
      <c r="N13" s="51" t="s">
        <v>51</v>
      </c>
      <c r="O13" s="53" t="s">
        <v>52</v>
      </c>
      <c r="P13" s="53" t="s">
        <v>53</v>
      </c>
      <c r="Q13" s="51">
        <v>0</v>
      </c>
      <c r="R13" s="51">
        <v>37722.86</v>
      </c>
      <c r="S13" s="51">
        <v>37722.86</v>
      </c>
      <c r="T13" s="51">
        <v>37722.86</v>
      </c>
      <c r="U13" s="51">
        <v>20262.56</v>
      </c>
      <c r="V13" s="51">
        <v>20262.56</v>
      </c>
      <c r="W13" s="51">
        <v>20262.56</v>
      </c>
      <c r="X13" s="54">
        <f t="shared" si="0"/>
        <v>53.71427298990585</v>
      </c>
      <c r="Y13" s="53">
        <v>0</v>
      </c>
      <c r="Z13" s="53" t="s">
        <v>67</v>
      </c>
      <c r="AA13" s="47">
        <v>116</v>
      </c>
      <c r="AB13" s="54">
        <v>100</v>
      </c>
      <c r="AC13" s="54">
        <v>54</v>
      </c>
      <c r="AD13" s="55" t="s">
        <v>62</v>
      </c>
      <c r="AE13" s="23"/>
    </row>
    <row r="14" spans="1:31" ht="99.75" customHeight="1">
      <c r="A14" s="23"/>
      <c r="B14" s="49" t="s">
        <v>68</v>
      </c>
      <c r="C14" s="49" t="s">
        <v>69</v>
      </c>
      <c r="D14" s="50" t="s">
        <v>70</v>
      </c>
      <c r="E14" s="50" t="s">
        <v>5</v>
      </c>
      <c r="F14" s="50" t="s">
        <v>43</v>
      </c>
      <c r="G14" s="51" t="s">
        <v>71</v>
      </c>
      <c r="H14" s="51" t="s">
        <v>45</v>
      </c>
      <c r="I14" s="52" t="s">
        <v>46</v>
      </c>
      <c r="J14" s="51" t="s">
        <v>47</v>
      </c>
      <c r="K14" s="53" t="s">
        <v>48</v>
      </c>
      <c r="L14" s="51" t="s">
        <v>49</v>
      </c>
      <c r="M14" s="51" t="s">
        <v>50</v>
      </c>
      <c r="N14" s="51" t="s">
        <v>72</v>
      </c>
      <c r="O14" s="53" t="s">
        <v>52</v>
      </c>
      <c r="P14" s="53" t="s">
        <v>53</v>
      </c>
      <c r="Q14" s="51">
        <v>0</v>
      </c>
      <c r="R14" s="51">
        <v>1100000</v>
      </c>
      <c r="S14" s="51">
        <v>1100000</v>
      </c>
      <c r="T14" s="51">
        <v>1100000</v>
      </c>
      <c r="U14" s="51">
        <v>568781.07</v>
      </c>
      <c r="V14" s="51">
        <v>568781.07</v>
      </c>
      <c r="W14" s="51">
        <v>568781.07</v>
      </c>
      <c r="X14" s="54">
        <f t="shared" si="0"/>
        <v>51.70737</v>
      </c>
      <c r="Y14" s="53">
        <v>0</v>
      </c>
      <c r="Z14" s="53" t="s">
        <v>73</v>
      </c>
      <c r="AA14" s="47">
        <v>600</v>
      </c>
      <c r="AB14" s="54">
        <v>100</v>
      </c>
      <c r="AC14" s="54">
        <v>52</v>
      </c>
      <c r="AD14" s="55" t="s">
        <v>62</v>
      </c>
      <c r="AE14" s="23"/>
    </row>
    <row r="15" spans="1:31" ht="99.75" customHeight="1">
      <c r="A15" s="23"/>
      <c r="B15" s="49" t="s">
        <v>74</v>
      </c>
      <c r="C15" s="49" t="s">
        <v>75</v>
      </c>
      <c r="D15" s="50" t="s">
        <v>76</v>
      </c>
      <c r="E15" s="50" t="s">
        <v>5</v>
      </c>
      <c r="F15" s="50" t="s">
        <v>43</v>
      </c>
      <c r="G15" s="51" t="s">
        <v>77</v>
      </c>
      <c r="H15" s="51" t="s">
        <v>45</v>
      </c>
      <c r="I15" s="52" t="s">
        <v>46</v>
      </c>
      <c r="J15" s="51" t="s">
        <v>47</v>
      </c>
      <c r="K15" s="53" t="s">
        <v>48</v>
      </c>
      <c r="L15" s="51" t="s">
        <v>49</v>
      </c>
      <c r="M15" s="51" t="s">
        <v>50</v>
      </c>
      <c r="N15" s="51" t="s">
        <v>78</v>
      </c>
      <c r="O15" s="53" t="s">
        <v>52</v>
      </c>
      <c r="P15" s="53" t="s">
        <v>53</v>
      </c>
      <c r="Q15" s="51">
        <v>0</v>
      </c>
      <c r="R15" s="51">
        <v>363749.43</v>
      </c>
      <c r="S15" s="51">
        <v>363749.43</v>
      </c>
      <c r="T15" s="51">
        <v>363749.43</v>
      </c>
      <c r="U15" s="51">
        <v>363749.43</v>
      </c>
      <c r="V15" s="51">
        <v>363749.43</v>
      </c>
      <c r="W15" s="51">
        <v>363749.43</v>
      </c>
      <c r="X15" s="54">
        <f t="shared" si="0"/>
        <v>100</v>
      </c>
      <c r="Y15" s="53">
        <v>0</v>
      </c>
      <c r="Z15" s="53" t="s">
        <v>79</v>
      </c>
      <c r="AA15" s="47">
        <v>580</v>
      </c>
      <c r="AB15" s="54">
        <v>100</v>
      </c>
      <c r="AC15" s="54">
        <v>100</v>
      </c>
      <c r="AD15" s="55" t="s">
        <v>80</v>
      </c>
      <c r="AE15" s="23"/>
    </row>
    <row r="16" spans="1:31" ht="99.75" customHeight="1">
      <c r="A16" s="23"/>
      <c r="B16" s="49" t="s">
        <v>81</v>
      </c>
      <c r="C16" s="49" t="s">
        <v>82</v>
      </c>
      <c r="D16" s="50" t="s">
        <v>83</v>
      </c>
      <c r="E16" s="50" t="s">
        <v>5</v>
      </c>
      <c r="F16" s="50" t="s">
        <v>43</v>
      </c>
      <c r="G16" s="51" t="s">
        <v>43</v>
      </c>
      <c r="H16" s="51" t="s">
        <v>84</v>
      </c>
      <c r="I16" s="52" t="s">
        <v>46</v>
      </c>
      <c r="J16" s="51" t="s">
        <v>47</v>
      </c>
      <c r="K16" s="53" t="s">
        <v>48</v>
      </c>
      <c r="L16" s="51" t="s">
        <v>49</v>
      </c>
      <c r="M16" s="51" t="s">
        <v>50</v>
      </c>
      <c r="N16" s="51" t="s">
        <v>78</v>
      </c>
      <c r="O16" s="53" t="s">
        <v>52</v>
      </c>
      <c r="P16" s="53" t="s">
        <v>53</v>
      </c>
      <c r="Q16" s="51">
        <v>0</v>
      </c>
      <c r="R16" s="51">
        <v>74111.6</v>
      </c>
      <c r="S16" s="51">
        <v>74111.6</v>
      </c>
      <c r="T16" s="51">
        <v>74111.6</v>
      </c>
      <c r="U16" s="51">
        <v>74111.6</v>
      </c>
      <c r="V16" s="51">
        <v>74111.6</v>
      </c>
      <c r="W16" s="51">
        <v>74111.6</v>
      </c>
      <c r="X16" s="54">
        <f t="shared" si="0"/>
        <v>100</v>
      </c>
      <c r="Y16" s="53">
        <v>0</v>
      </c>
      <c r="Z16" s="53" t="s">
        <v>79</v>
      </c>
      <c r="AA16" s="47">
        <v>2000</v>
      </c>
      <c r="AB16" s="54">
        <v>100</v>
      </c>
      <c r="AC16" s="54">
        <v>100</v>
      </c>
      <c r="AD16" s="55" t="s">
        <v>85</v>
      </c>
      <c r="AE16" s="23"/>
    </row>
    <row r="17" spans="1:31" ht="99.75" customHeight="1">
      <c r="A17" s="23"/>
      <c r="B17" s="49" t="s">
        <v>86</v>
      </c>
      <c r="C17" s="49" t="s">
        <v>87</v>
      </c>
      <c r="D17" s="50" t="s">
        <v>88</v>
      </c>
      <c r="E17" s="50" t="s">
        <v>5</v>
      </c>
      <c r="F17" s="50" t="s">
        <v>43</v>
      </c>
      <c r="G17" s="51" t="s">
        <v>44</v>
      </c>
      <c r="H17" s="51" t="s">
        <v>45</v>
      </c>
      <c r="I17" s="52" t="s">
        <v>46</v>
      </c>
      <c r="J17" s="51" t="s">
        <v>47</v>
      </c>
      <c r="K17" s="53" t="s">
        <v>48</v>
      </c>
      <c r="L17" s="51" t="s">
        <v>49</v>
      </c>
      <c r="M17" s="51" t="s">
        <v>60</v>
      </c>
      <c r="N17" s="51" t="s">
        <v>51</v>
      </c>
      <c r="O17" s="53" t="s">
        <v>52</v>
      </c>
      <c r="P17" s="53" t="s">
        <v>53</v>
      </c>
      <c r="Q17" s="51">
        <v>0</v>
      </c>
      <c r="R17" s="51">
        <v>742066.75</v>
      </c>
      <c r="S17" s="51">
        <v>742066.75</v>
      </c>
      <c r="T17" s="51">
        <v>742066.75</v>
      </c>
      <c r="U17" s="51">
        <v>742066.75</v>
      </c>
      <c r="V17" s="51">
        <v>742066.75</v>
      </c>
      <c r="W17" s="51">
        <v>742066.75</v>
      </c>
      <c r="X17" s="54">
        <f t="shared" si="0"/>
        <v>100</v>
      </c>
      <c r="Y17" s="53">
        <v>0</v>
      </c>
      <c r="Z17" s="53" t="s">
        <v>89</v>
      </c>
      <c r="AA17" s="47">
        <v>1815</v>
      </c>
      <c r="AB17" s="54">
        <v>100</v>
      </c>
      <c r="AC17" s="54">
        <v>100</v>
      </c>
      <c r="AD17" s="55" t="s">
        <v>90</v>
      </c>
      <c r="AE17" s="23"/>
    </row>
    <row r="18" spans="1:31" ht="99.75" customHeight="1">
      <c r="A18" s="23"/>
      <c r="B18" s="49" t="s">
        <v>91</v>
      </c>
      <c r="C18" s="49" t="s">
        <v>92</v>
      </c>
      <c r="D18" s="50" t="s">
        <v>93</v>
      </c>
      <c r="E18" s="50" t="s">
        <v>5</v>
      </c>
      <c r="F18" s="50" t="s">
        <v>43</v>
      </c>
      <c r="G18" s="51" t="s">
        <v>94</v>
      </c>
      <c r="H18" s="51" t="s">
        <v>45</v>
      </c>
      <c r="I18" s="52" t="s">
        <v>46</v>
      </c>
      <c r="J18" s="51" t="s">
        <v>47</v>
      </c>
      <c r="K18" s="53" t="s">
        <v>48</v>
      </c>
      <c r="L18" s="51" t="s">
        <v>49</v>
      </c>
      <c r="M18" s="51" t="s">
        <v>50</v>
      </c>
      <c r="N18" s="51" t="s">
        <v>51</v>
      </c>
      <c r="O18" s="53" t="s">
        <v>52</v>
      </c>
      <c r="P18" s="53" t="s">
        <v>53</v>
      </c>
      <c r="Q18" s="51">
        <v>0</v>
      </c>
      <c r="R18" s="51">
        <v>130000</v>
      </c>
      <c r="S18" s="51">
        <v>130000</v>
      </c>
      <c r="T18" s="51">
        <v>130000</v>
      </c>
      <c r="U18" s="51">
        <v>104445.41</v>
      </c>
      <c r="V18" s="51">
        <v>104445.41</v>
      </c>
      <c r="W18" s="51">
        <v>104445.41</v>
      </c>
      <c r="X18" s="54">
        <f t="shared" si="0"/>
        <v>80.34262307692308</v>
      </c>
      <c r="Y18" s="53">
        <v>0</v>
      </c>
      <c r="Z18" s="53" t="s">
        <v>95</v>
      </c>
      <c r="AA18" s="47">
        <v>178</v>
      </c>
      <c r="AB18" s="54">
        <v>100</v>
      </c>
      <c r="AC18" s="54">
        <v>80</v>
      </c>
      <c r="AD18" s="55" t="s">
        <v>96</v>
      </c>
      <c r="AE18" s="23"/>
    </row>
    <row r="19" spans="1:31" ht="99.75" customHeight="1">
      <c r="A19" s="23"/>
      <c r="B19" s="49" t="s">
        <v>97</v>
      </c>
      <c r="C19" s="49" t="s">
        <v>98</v>
      </c>
      <c r="D19" s="50" t="s">
        <v>99</v>
      </c>
      <c r="E19" s="50" t="s">
        <v>5</v>
      </c>
      <c r="F19" s="50" t="s">
        <v>43</v>
      </c>
      <c r="G19" s="51" t="s">
        <v>100</v>
      </c>
      <c r="H19" s="51" t="s">
        <v>45</v>
      </c>
      <c r="I19" s="52" t="s">
        <v>46</v>
      </c>
      <c r="J19" s="51" t="s">
        <v>47</v>
      </c>
      <c r="K19" s="53" t="s">
        <v>48</v>
      </c>
      <c r="L19" s="51" t="s">
        <v>49</v>
      </c>
      <c r="M19" s="51" t="s">
        <v>50</v>
      </c>
      <c r="N19" s="51" t="s">
        <v>101</v>
      </c>
      <c r="O19" s="53" t="s">
        <v>52</v>
      </c>
      <c r="P19" s="53" t="s">
        <v>53</v>
      </c>
      <c r="Q19" s="51">
        <v>0</v>
      </c>
      <c r="R19" s="51">
        <v>80000</v>
      </c>
      <c r="S19" s="51">
        <v>80000</v>
      </c>
      <c r="T19" s="51">
        <v>80000</v>
      </c>
      <c r="U19" s="51">
        <v>49114.68</v>
      </c>
      <c r="V19" s="51">
        <v>49114.68</v>
      </c>
      <c r="W19" s="51">
        <v>49114.68</v>
      </c>
      <c r="X19" s="54">
        <f t="shared" si="0"/>
        <v>61.393350000000005</v>
      </c>
      <c r="Y19" s="53">
        <v>0</v>
      </c>
      <c r="Z19" s="53" t="s">
        <v>102</v>
      </c>
      <c r="AA19" s="47">
        <v>455</v>
      </c>
      <c r="AB19" s="54">
        <v>100</v>
      </c>
      <c r="AC19" s="54">
        <v>61.39</v>
      </c>
      <c r="AD19" s="55" t="s">
        <v>103</v>
      </c>
      <c r="AE19" s="23"/>
    </row>
    <row r="20" spans="1:31" ht="99.75" customHeight="1">
      <c r="A20" s="23"/>
      <c r="B20" s="49" t="s">
        <v>104</v>
      </c>
      <c r="C20" s="49" t="s">
        <v>105</v>
      </c>
      <c r="D20" s="50" t="s">
        <v>106</v>
      </c>
      <c r="E20" s="50" t="s">
        <v>5</v>
      </c>
      <c r="F20" s="50" t="s">
        <v>43</v>
      </c>
      <c r="G20" s="51" t="s">
        <v>107</v>
      </c>
      <c r="H20" s="51" t="s">
        <v>45</v>
      </c>
      <c r="I20" s="52" t="s">
        <v>46</v>
      </c>
      <c r="J20" s="51" t="s">
        <v>47</v>
      </c>
      <c r="K20" s="53" t="s">
        <v>48</v>
      </c>
      <c r="L20" s="51" t="s">
        <v>49</v>
      </c>
      <c r="M20" s="51" t="s">
        <v>50</v>
      </c>
      <c r="N20" s="51" t="s">
        <v>78</v>
      </c>
      <c r="O20" s="53" t="s">
        <v>52</v>
      </c>
      <c r="P20" s="53" t="s">
        <v>53</v>
      </c>
      <c r="Q20" s="51">
        <v>0</v>
      </c>
      <c r="R20" s="51">
        <v>400000</v>
      </c>
      <c r="S20" s="51">
        <v>400000</v>
      </c>
      <c r="T20" s="51">
        <v>400000</v>
      </c>
      <c r="U20" s="51">
        <v>319694.07</v>
      </c>
      <c r="V20" s="51">
        <v>319694.07</v>
      </c>
      <c r="W20" s="51">
        <v>319694.07</v>
      </c>
      <c r="X20" s="54">
        <f t="shared" si="0"/>
        <v>79.9235175</v>
      </c>
      <c r="Y20" s="53">
        <v>0</v>
      </c>
      <c r="Z20" s="53" t="s">
        <v>79</v>
      </c>
      <c r="AA20" s="47">
        <v>413</v>
      </c>
      <c r="AB20" s="54">
        <v>100</v>
      </c>
      <c r="AC20" s="54">
        <v>78</v>
      </c>
      <c r="AD20" s="55" t="s">
        <v>108</v>
      </c>
      <c r="AE20" s="23"/>
    </row>
    <row r="21" spans="1:31" ht="99.75" customHeight="1">
      <c r="A21" s="23"/>
      <c r="B21" s="49" t="s">
        <v>109</v>
      </c>
      <c r="C21" s="49" t="s">
        <v>75</v>
      </c>
      <c r="D21" s="50" t="s">
        <v>110</v>
      </c>
      <c r="E21" s="50" t="s">
        <v>5</v>
      </c>
      <c r="F21" s="50" t="s">
        <v>43</v>
      </c>
      <c r="G21" s="51" t="s">
        <v>107</v>
      </c>
      <c r="H21" s="51" t="s">
        <v>45</v>
      </c>
      <c r="I21" s="52" t="s">
        <v>46</v>
      </c>
      <c r="J21" s="51" t="s">
        <v>47</v>
      </c>
      <c r="K21" s="53" t="s">
        <v>48</v>
      </c>
      <c r="L21" s="51" t="s">
        <v>49</v>
      </c>
      <c r="M21" s="51" t="s">
        <v>111</v>
      </c>
      <c r="N21" s="51" t="s">
        <v>78</v>
      </c>
      <c r="O21" s="53" t="s">
        <v>52</v>
      </c>
      <c r="P21" s="53" t="s">
        <v>53</v>
      </c>
      <c r="Q21" s="51">
        <v>0</v>
      </c>
      <c r="R21" s="51">
        <v>180000</v>
      </c>
      <c r="S21" s="51">
        <v>180000</v>
      </c>
      <c r="T21" s="51">
        <v>180000</v>
      </c>
      <c r="U21" s="51">
        <v>180000</v>
      </c>
      <c r="V21" s="51">
        <v>180000</v>
      </c>
      <c r="W21" s="51">
        <v>180000</v>
      </c>
      <c r="X21" s="54">
        <f t="shared" si="0"/>
        <v>100</v>
      </c>
      <c r="Y21" s="53">
        <v>0</v>
      </c>
      <c r="Z21" s="53" t="s">
        <v>112</v>
      </c>
      <c r="AA21" s="47">
        <v>413</v>
      </c>
      <c r="AB21" s="54">
        <v>100</v>
      </c>
      <c r="AC21" s="54">
        <v>100</v>
      </c>
      <c r="AD21" s="55" t="s">
        <v>113</v>
      </c>
      <c r="AE21" s="23"/>
    </row>
    <row r="22" spans="1:31" ht="99.75" customHeight="1">
      <c r="A22" s="23"/>
      <c r="B22" s="49" t="s">
        <v>114</v>
      </c>
      <c r="C22" s="49" t="s">
        <v>75</v>
      </c>
      <c r="D22" s="50" t="s">
        <v>115</v>
      </c>
      <c r="E22" s="50" t="s">
        <v>5</v>
      </c>
      <c r="F22" s="50" t="s">
        <v>43</v>
      </c>
      <c r="G22" s="51" t="s">
        <v>59</v>
      </c>
      <c r="H22" s="51" t="s">
        <v>45</v>
      </c>
      <c r="I22" s="52" t="s">
        <v>46</v>
      </c>
      <c r="J22" s="51" t="s">
        <v>47</v>
      </c>
      <c r="K22" s="53" t="s">
        <v>48</v>
      </c>
      <c r="L22" s="51" t="s">
        <v>49</v>
      </c>
      <c r="M22" s="51" t="s">
        <v>111</v>
      </c>
      <c r="N22" s="51" t="s">
        <v>78</v>
      </c>
      <c r="O22" s="53" t="s">
        <v>52</v>
      </c>
      <c r="P22" s="53" t="s">
        <v>53</v>
      </c>
      <c r="Q22" s="51">
        <v>0</v>
      </c>
      <c r="R22" s="51">
        <v>225000</v>
      </c>
      <c r="S22" s="51">
        <v>225000</v>
      </c>
      <c r="T22" s="51">
        <v>225000</v>
      </c>
      <c r="U22" s="51">
        <v>225000</v>
      </c>
      <c r="V22" s="51">
        <v>225000</v>
      </c>
      <c r="W22" s="51">
        <v>225000</v>
      </c>
      <c r="X22" s="54">
        <f t="shared" si="0"/>
        <v>100</v>
      </c>
      <c r="Y22" s="53">
        <v>0</v>
      </c>
      <c r="Z22" s="53" t="s">
        <v>116</v>
      </c>
      <c r="AA22" s="47">
        <v>466</v>
      </c>
      <c r="AB22" s="54">
        <v>100</v>
      </c>
      <c r="AC22" s="54">
        <v>100</v>
      </c>
      <c r="AD22" s="55" t="s">
        <v>117</v>
      </c>
      <c r="AE22" s="23"/>
    </row>
    <row r="23" spans="1:31" ht="99.75" customHeight="1">
      <c r="A23" s="23"/>
      <c r="B23" s="49" t="s">
        <v>118</v>
      </c>
      <c r="C23" s="49" t="s">
        <v>119</v>
      </c>
      <c r="D23" s="50" t="s">
        <v>120</v>
      </c>
      <c r="E23" s="50" t="s">
        <v>5</v>
      </c>
      <c r="F23" s="50" t="s">
        <v>43</v>
      </c>
      <c r="G23" s="51" t="s">
        <v>121</v>
      </c>
      <c r="H23" s="51" t="s">
        <v>45</v>
      </c>
      <c r="I23" s="52" t="s">
        <v>46</v>
      </c>
      <c r="J23" s="51" t="s">
        <v>47</v>
      </c>
      <c r="K23" s="53" t="s">
        <v>48</v>
      </c>
      <c r="L23" s="51" t="s">
        <v>49</v>
      </c>
      <c r="M23" s="51" t="s">
        <v>122</v>
      </c>
      <c r="N23" s="51" t="s">
        <v>123</v>
      </c>
      <c r="O23" s="53" t="s">
        <v>52</v>
      </c>
      <c r="P23" s="53" t="s">
        <v>53</v>
      </c>
      <c r="Q23" s="51">
        <v>0</v>
      </c>
      <c r="R23" s="51">
        <v>35000</v>
      </c>
      <c r="S23" s="51">
        <v>35000</v>
      </c>
      <c r="T23" s="51">
        <v>35000</v>
      </c>
      <c r="U23" s="51">
        <v>35000</v>
      </c>
      <c r="V23" s="51">
        <v>35000</v>
      </c>
      <c r="W23" s="51">
        <v>35000</v>
      </c>
      <c r="X23" s="54">
        <f t="shared" si="0"/>
        <v>100</v>
      </c>
      <c r="Y23" s="53">
        <v>0</v>
      </c>
      <c r="Z23" s="53" t="s">
        <v>112</v>
      </c>
      <c r="AA23" s="47">
        <v>52</v>
      </c>
      <c r="AB23" s="54">
        <v>100</v>
      </c>
      <c r="AC23" s="54">
        <v>100</v>
      </c>
      <c r="AD23" s="55" t="s">
        <v>124</v>
      </c>
      <c r="AE23" s="23"/>
    </row>
    <row r="24" spans="1:31" ht="99.75" customHeight="1">
      <c r="A24" s="23"/>
      <c r="B24" s="49" t="s">
        <v>125</v>
      </c>
      <c r="C24" s="49" t="s">
        <v>126</v>
      </c>
      <c r="D24" s="50" t="s">
        <v>127</v>
      </c>
      <c r="E24" s="50" t="s">
        <v>5</v>
      </c>
      <c r="F24" s="50" t="s">
        <v>43</v>
      </c>
      <c r="G24" s="51" t="s">
        <v>43</v>
      </c>
      <c r="H24" s="51" t="s">
        <v>84</v>
      </c>
      <c r="I24" s="52" t="s">
        <v>46</v>
      </c>
      <c r="J24" s="51" t="s">
        <v>47</v>
      </c>
      <c r="K24" s="53" t="s">
        <v>48</v>
      </c>
      <c r="L24" s="51" t="s">
        <v>49</v>
      </c>
      <c r="M24" s="51" t="s">
        <v>50</v>
      </c>
      <c r="N24" s="51" t="s">
        <v>51</v>
      </c>
      <c r="O24" s="53" t="s">
        <v>52</v>
      </c>
      <c r="P24" s="53" t="s">
        <v>53</v>
      </c>
      <c r="Q24" s="51">
        <v>0</v>
      </c>
      <c r="R24" s="51">
        <v>300000</v>
      </c>
      <c r="S24" s="51">
        <v>300000</v>
      </c>
      <c r="T24" s="51">
        <v>300000</v>
      </c>
      <c r="U24" s="51">
        <v>17965.38</v>
      </c>
      <c r="V24" s="51">
        <v>17965.38</v>
      </c>
      <c r="W24" s="51">
        <v>17965.38</v>
      </c>
      <c r="X24" s="54">
        <f t="shared" si="0"/>
        <v>5.98846</v>
      </c>
      <c r="Y24" s="53">
        <v>0</v>
      </c>
      <c r="Z24" s="53" t="s">
        <v>116</v>
      </c>
      <c r="AA24" s="47">
        <v>0</v>
      </c>
      <c r="AB24" s="54">
        <v>100</v>
      </c>
      <c r="AC24" s="54">
        <v>5.99</v>
      </c>
      <c r="AD24" s="55" t="s">
        <v>128</v>
      </c>
      <c r="AE24" s="23"/>
    </row>
    <row r="25" spans="1:31" ht="99.75" customHeight="1">
      <c r="A25" s="23"/>
      <c r="B25" s="49" t="s">
        <v>129</v>
      </c>
      <c r="C25" s="49" t="s">
        <v>130</v>
      </c>
      <c r="D25" s="50" t="s">
        <v>131</v>
      </c>
      <c r="E25" s="50" t="s">
        <v>5</v>
      </c>
      <c r="F25" s="50" t="s">
        <v>43</v>
      </c>
      <c r="G25" s="51" t="s">
        <v>132</v>
      </c>
      <c r="H25" s="51" t="s">
        <v>45</v>
      </c>
      <c r="I25" s="52" t="s">
        <v>46</v>
      </c>
      <c r="J25" s="51" t="s">
        <v>47</v>
      </c>
      <c r="K25" s="53" t="s">
        <v>48</v>
      </c>
      <c r="L25" s="51" t="s">
        <v>49</v>
      </c>
      <c r="M25" s="51" t="s">
        <v>133</v>
      </c>
      <c r="N25" s="51" t="s">
        <v>78</v>
      </c>
      <c r="O25" s="53" t="s">
        <v>52</v>
      </c>
      <c r="P25" s="53" t="s">
        <v>53</v>
      </c>
      <c r="Q25" s="51">
        <v>0</v>
      </c>
      <c r="R25" s="51">
        <v>150000</v>
      </c>
      <c r="S25" s="51">
        <v>15000</v>
      </c>
      <c r="T25" s="51">
        <v>150000</v>
      </c>
      <c r="U25" s="51">
        <v>150000</v>
      </c>
      <c r="V25" s="51">
        <v>150000</v>
      </c>
      <c r="W25" s="51">
        <v>150000</v>
      </c>
      <c r="X25" s="54">
        <f t="shared" si="0"/>
        <v>100</v>
      </c>
      <c r="Y25" s="53">
        <v>0</v>
      </c>
      <c r="Z25" s="53" t="s">
        <v>112</v>
      </c>
      <c r="AA25" s="47">
        <v>0</v>
      </c>
      <c r="AB25" s="54">
        <v>100</v>
      </c>
      <c r="AC25" s="54">
        <v>100</v>
      </c>
      <c r="AD25" s="55" t="s">
        <v>134</v>
      </c>
      <c r="AE25" s="23"/>
    </row>
    <row r="26" spans="1:31" ht="99.75" customHeight="1">
      <c r="A26" s="23"/>
      <c r="B26" s="49" t="s">
        <v>135</v>
      </c>
      <c r="C26" s="49" t="s">
        <v>136</v>
      </c>
      <c r="D26" s="50" t="s">
        <v>137</v>
      </c>
      <c r="E26" s="50" t="s">
        <v>5</v>
      </c>
      <c r="F26" s="50" t="s">
        <v>43</v>
      </c>
      <c r="G26" s="51" t="s">
        <v>107</v>
      </c>
      <c r="H26" s="51" t="s">
        <v>45</v>
      </c>
      <c r="I26" s="52" t="s">
        <v>46</v>
      </c>
      <c r="J26" s="51" t="s">
        <v>47</v>
      </c>
      <c r="K26" s="53" t="s">
        <v>48</v>
      </c>
      <c r="L26" s="51" t="s">
        <v>49</v>
      </c>
      <c r="M26" s="51" t="s">
        <v>133</v>
      </c>
      <c r="N26" s="51" t="s">
        <v>51</v>
      </c>
      <c r="O26" s="53" t="s">
        <v>52</v>
      </c>
      <c r="P26" s="53" t="s">
        <v>53</v>
      </c>
      <c r="Q26" s="51">
        <v>0</v>
      </c>
      <c r="R26" s="51">
        <v>200000</v>
      </c>
      <c r="S26" s="51">
        <v>200000</v>
      </c>
      <c r="T26" s="51">
        <v>200000</v>
      </c>
      <c r="U26" s="51">
        <v>47279.5</v>
      </c>
      <c r="V26" s="51">
        <v>47279.5</v>
      </c>
      <c r="W26" s="51">
        <v>47279.5</v>
      </c>
      <c r="X26" s="54">
        <f t="shared" si="0"/>
        <v>23.63975</v>
      </c>
      <c r="Y26" s="53">
        <v>0</v>
      </c>
      <c r="Z26" s="53" t="s">
        <v>95</v>
      </c>
      <c r="AA26" s="47">
        <v>0</v>
      </c>
      <c r="AB26" s="54">
        <v>100</v>
      </c>
      <c r="AC26" s="54">
        <v>24</v>
      </c>
      <c r="AD26" s="55" t="s">
        <v>138</v>
      </c>
      <c r="AE26" s="23"/>
    </row>
    <row r="27" spans="1:31" ht="99.75" customHeight="1">
      <c r="A27" s="23"/>
      <c r="B27" s="49" t="s">
        <v>139</v>
      </c>
      <c r="C27" s="49" t="s">
        <v>140</v>
      </c>
      <c r="D27" s="50" t="s">
        <v>141</v>
      </c>
      <c r="E27" s="50" t="s">
        <v>5</v>
      </c>
      <c r="F27" s="50" t="s">
        <v>43</v>
      </c>
      <c r="G27" s="51" t="s">
        <v>142</v>
      </c>
      <c r="H27" s="51" t="s">
        <v>45</v>
      </c>
      <c r="I27" s="52" t="s">
        <v>46</v>
      </c>
      <c r="J27" s="51" t="s">
        <v>47</v>
      </c>
      <c r="K27" s="53" t="s">
        <v>48</v>
      </c>
      <c r="L27" s="51" t="s">
        <v>49</v>
      </c>
      <c r="M27" s="51" t="s">
        <v>60</v>
      </c>
      <c r="N27" s="51" t="s">
        <v>72</v>
      </c>
      <c r="O27" s="53" t="s">
        <v>52</v>
      </c>
      <c r="P27" s="53" t="s">
        <v>143</v>
      </c>
      <c r="Q27" s="51">
        <v>0</v>
      </c>
      <c r="R27" s="51">
        <v>580972</v>
      </c>
      <c r="S27" s="51">
        <v>580972</v>
      </c>
      <c r="T27" s="51">
        <v>580972</v>
      </c>
      <c r="U27" s="51">
        <v>58000</v>
      </c>
      <c r="V27" s="51">
        <v>58000</v>
      </c>
      <c r="W27" s="51">
        <v>58000</v>
      </c>
      <c r="X27" s="54">
        <f t="shared" si="0"/>
        <v>9.983269417459017</v>
      </c>
      <c r="Y27" s="53">
        <v>0</v>
      </c>
      <c r="Z27" s="53" t="s">
        <v>73</v>
      </c>
      <c r="AA27" s="47">
        <v>0</v>
      </c>
      <c r="AB27" s="54">
        <v>100</v>
      </c>
      <c r="AC27" s="54">
        <v>10</v>
      </c>
      <c r="AD27" s="55" t="s">
        <v>144</v>
      </c>
      <c r="AE27" s="23"/>
    </row>
    <row r="28" spans="1:31" ht="99.75" customHeight="1">
      <c r="A28" s="23"/>
      <c r="B28" s="49" t="s">
        <v>145</v>
      </c>
      <c r="C28" s="49" t="s">
        <v>146</v>
      </c>
      <c r="D28" s="50" t="s">
        <v>147</v>
      </c>
      <c r="E28" s="50" t="s">
        <v>5</v>
      </c>
      <c r="F28" s="50" t="s">
        <v>43</v>
      </c>
      <c r="G28" s="51" t="s">
        <v>148</v>
      </c>
      <c r="H28" s="51" t="s">
        <v>45</v>
      </c>
      <c r="I28" s="52" t="s">
        <v>46</v>
      </c>
      <c r="J28" s="51" t="s">
        <v>47</v>
      </c>
      <c r="K28" s="53" t="s">
        <v>48</v>
      </c>
      <c r="L28" s="51" t="s">
        <v>49</v>
      </c>
      <c r="M28" s="51" t="s">
        <v>60</v>
      </c>
      <c r="N28" s="51" t="s">
        <v>72</v>
      </c>
      <c r="O28" s="53" t="s">
        <v>52</v>
      </c>
      <c r="P28" s="53" t="s">
        <v>143</v>
      </c>
      <c r="Q28" s="51">
        <v>0</v>
      </c>
      <c r="R28" s="51">
        <v>1024294</v>
      </c>
      <c r="S28" s="51">
        <v>1024294</v>
      </c>
      <c r="T28" s="51">
        <v>1024294</v>
      </c>
      <c r="U28" s="51">
        <v>58000</v>
      </c>
      <c r="V28" s="51">
        <v>58000</v>
      </c>
      <c r="W28" s="51">
        <v>58000</v>
      </c>
      <c r="X28" s="54">
        <f t="shared" si="0"/>
        <v>5.66243676132048</v>
      </c>
      <c r="Y28" s="53">
        <v>0</v>
      </c>
      <c r="Z28" s="53" t="s">
        <v>73</v>
      </c>
      <c r="AA28" s="47">
        <v>0</v>
      </c>
      <c r="AB28" s="54">
        <v>100</v>
      </c>
      <c r="AC28" s="54">
        <v>5.66</v>
      </c>
      <c r="AD28" s="55" t="s">
        <v>149</v>
      </c>
      <c r="AE28" s="23"/>
    </row>
    <row r="29" spans="1:31" ht="99.75" customHeight="1">
      <c r="A29" s="23"/>
      <c r="B29" s="49" t="s">
        <v>150</v>
      </c>
      <c r="C29" s="49" t="s">
        <v>151</v>
      </c>
      <c r="D29" s="50" t="s">
        <v>152</v>
      </c>
      <c r="E29" s="50" t="s">
        <v>5</v>
      </c>
      <c r="F29" s="50" t="s">
        <v>43</v>
      </c>
      <c r="G29" s="51" t="s">
        <v>153</v>
      </c>
      <c r="H29" s="51" t="s">
        <v>45</v>
      </c>
      <c r="I29" s="52" t="s">
        <v>46</v>
      </c>
      <c r="J29" s="51" t="s">
        <v>47</v>
      </c>
      <c r="K29" s="53" t="s">
        <v>48</v>
      </c>
      <c r="L29" s="51" t="s">
        <v>49</v>
      </c>
      <c r="M29" s="51" t="s">
        <v>154</v>
      </c>
      <c r="N29" s="51" t="s">
        <v>72</v>
      </c>
      <c r="O29" s="53" t="s">
        <v>52</v>
      </c>
      <c r="P29" s="53" t="s">
        <v>143</v>
      </c>
      <c r="Q29" s="51">
        <v>0</v>
      </c>
      <c r="R29" s="51">
        <v>40000</v>
      </c>
      <c r="S29" s="51">
        <v>40000</v>
      </c>
      <c r="T29" s="51">
        <v>40000</v>
      </c>
      <c r="U29" s="51">
        <v>20160</v>
      </c>
      <c r="V29" s="51">
        <v>20160</v>
      </c>
      <c r="W29" s="51">
        <v>20160</v>
      </c>
      <c r="X29" s="54">
        <f t="shared" si="0"/>
        <v>50.4</v>
      </c>
      <c r="Y29" s="53">
        <v>0</v>
      </c>
      <c r="Z29" s="53" t="s">
        <v>155</v>
      </c>
      <c r="AA29" s="47">
        <v>0</v>
      </c>
      <c r="AB29" s="54">
        <v>100</v>
      </c>
      <c r="AC29" s="54">
        <v>50.4</v>
      </c>
      <c r="AD29" s="55" t="s">
        <v>156</v>
      </c>
      <c r="AE29" s="23"/>
    </row>
    <row r="30" spans="1:31" ht="99.75" customHeight="1">
      <c r="A30" s="23"/>
      <c r="B30" s="49" t="s">
        <v>157</v>
      </c>
      <c r="C30" s="49" t="s">
        <v>158</v>
      </c>
      <c r="D30" s="50" t="s">
        <v>159</v>
      </c>
      <c r="E30" s="50" t="s">
        <v>5</v>
      </c>
      <c r="F30" s="50" t="s">
        <v>43</v>
      </c>
      <c r="G30" s="51" t="s">
        <v>160</v>
      </c>
      <c r="H30" s="51" t="s">
        <v>48</v>
      </c>
      <c r="I30" s="52" t="s">
        <v>46</v>
      </c>
      <c r="J30" s="51" t="s">
        <v>161</v>
      </c>
      <c r="K30" s="53" t="s">
        <v>48</v>
      </c>
      <c r="L30" s="51" t="s">
        <v>49</v>
      </c>
      <c r="M30" s="51" t="s">
        <v>162</v>
      </c>
      <c r="N30" s="51" t="s">
        <v>78</v>
      </c>
      <c r="O30" s="53" t="s">
        <v>52</v>
      </c>
      <c r="P30" s="53" t="s">
        <v>143</v>
      </c>
      <c r="Q30" s="51">
        <v>0</v>
      </c>
      <c r="R30" s="51">
        <v>665000</v>
      </c>
      <c r="S30" s="51">
        <v>665000</v>
      </c>
      <c r="T30" s="51">
        <v>663150</v>
      </c>
      <c r="U30" s="51">
        <v>663150</v>
      </c>
      <c r="V30" s="51">
        <v>663150</v>
      </c>
      <c r="W30" s="51">
        <v>663150</v>
      </c>
      <c r="X30" s="54">
        <f t="shared" si="0"/>
        <v>99.7218045112782</v>
      </c>
      <c r="Y30" s="53">
        <v>0</v>
      </c>
      <c r="Z30" s="53" t="s">
        <v>67</v>
      </c>
      <c r="AA30" s="47">
        <v>27093</v>
      </c>
      <c r="AB30" s="54">
        <v>100</v>
      </c>
      <c r="AC30" s="54">
        <v>45</v>
      </c>
      <c r="AD30" s="55" t="s">
        <v>163</v>
      </c>
      <c r="AE30" s="23"/>
    </row>
    <row r="31" spans="1:31" ht="99.75" customHeight="1">
      <c r="A31" s="23"/>
      <c r="B31" s="49" t="s">
        <v>164</v>
      </c>
      <c r="C31" s="49" t="s">
        <v>165</v>
      </c>
      <c r="D31" s="50" t="s">
        <v>166</v>
      </c>
      <c r="E31" s="50" t="s">
        <v>5</v>
      </c>
      <c r="F31" s="50" t="s">
        <v>43</v>
      </c>
      <c r="G31" s="51" t="s">
        <v>160</v>
      </c>
      <c r="H31" s="51" t="s">
        <v>48</v>
      </c>
      <c r="I31" s="52" t="s">
        <v>46</v>
      </c>
      <c r="J31" s="51" t="s">
        <v>161</v>
      </c>
      <c r="K31" s="53" t="s">
        <v>48</v>
      </c>
      <c r="L31" s="51" t="s">
        <v>49</v>
      </c>
      <c r="M31" s="51" t="s">
        <v>162</v>
      </c>
      <c r="N31" s="51" t="s">
        <v>72</v>
      </c>
      <c r="O31" s="53" t="s">
        <v>52</v>
      </c>
      <c r="P31" s="53" t="s">
        <v>143</v>
      </c>
      <c r="Q31" s="51">
        <v>0</v>
      </c>
      <c r="R31" s="51">
        <v>109000</v>
      </c>
      <c r="S31" s="51">
        <v>109000</v>
      </c>
      <c r="T31" s="51">
        <v>108487</v>
      </c>
      <c r="U31" s="51">
        <v>108487</v>
      </c>
      <c r="V31" s="51">
        <v>0</v>
      </c>
      <c r="W31" s="51">
        <v>0</v>
      </c>
      <c r="X31" s="54">
        <f t="shared" si="0"/>
        <v>0</v>
      </c>
      <c r="Y31" s="53">
        <v>0</v>
      </c>
      <c r="Z31" s="53" t="s">
        <v>67</v>
      </c>
      <c r="AA31" s="47">
        <v>27093</v>
      </c>
      <c r="AB31" s="54">
        <v>100</v>
      </c>
      <c r="AC31" s="54">
        <v>54</v>
      </c>
      <c r="AD31" s="55" t="s">
        <v>167</v>
      </c>
      <c r="AE31" s="23"/>
    </row>
    <row r="32" spans="1:31" ht="99.75" customHeight="1">
      <c r="A32" s="23"/>
      <c r="B32" s="49" t="s">
        <v>168</v>
      </c>
      <c r="C32" s="49" t="s">
        <v>169</v>
      </c>
      <c r="D32" s="50" t="s">
        <v>170</v>
      </c>
      <c r="E32" s="50" t="s">
        <v>5</v>
      </c>
      <c r="F32" s="50" t="s">
        <v>43</v>
      </c>
      <c r="G32" s="51" t="s">
        <v>43</v>
      </c>
      <c r="H32" s="51" t="s">
        <v>84</v>
      </c>
      <c r="I32" s="52" t="s">
        <v>46</v>
      </c>
      <c r="J32" s="51" t="s">
        <v>47</v>
      </c>
      <c r="K32" s="53" t="s">
        <v>48</v>
      </c>
      <c r="L32" s="51" t="s">
        <v>49</v>
      </c>
      <c r="M32" s="51" t="s">
        <v>60</v>
      </c>
      <c r="N32" s="51" t="s">
        <v>51</v>
      </c>
      <c r="O32" s="53" t="s">
        <v>52</v>
      </c>
      <c r="P32" s="53" t="s">
        <v>53</v>
      </c>
      <c r="Q32" s="51">
        <v>0</v>
      </c>
      <c r="R32" s="51">
        <v>389358.7</v>
      </c>
      <c r="S32" s="51">
        <v>389358.7</v>
      </c>
      <c r="T32" s="51">
        <v>389358.7</v>
      </c>
      <c r="U32" s="51">
        <v>389358.7</v>
      </c>
      <c r="V32" s="51">
        <v>389358.7</v>
      </c>
      <c r="W32" s="51">
        <v>389358.7</v>
      </c>
      <c r="X32" s="54">
        <f t="shared" si="0"/>
        <v>100</v>
      </c>
      <c r="Y32" s="53">
        <v>0</v>
      </c>
      <c r="Z32" s="53" t="s">
        <v>79</v>
      </c>
      <c r="AA32" s="47">
        <v>400</v>
      </c>
      <c r="AB32" s="54">
        <v>100</v>
      </c>
      <c r="AC32" s="54">
        <v>100</v>
      </c>
      <c r="AD32" s="55" t="s">
        <v>171</v>
      </c>
      <c r="AE32" s="23"/>
    </row>
    <row r="33" spans="1:31" ht="99.75" customHeight="1">
      <c r="A33" s="23"/>
      <c r="B33" s="49" t="s">
        <v>172</v>
      </c>
      <c r="C33" s="49" t="s">
        <v>173</v>
      </c>
      <c r="D33" s="50" t="s">
        <v>174</v>
      </c>
      <c r="E33" s="50" t="s">
        <v>5</v>
      </c>
      <c r="F33" s="50" t="s">
        <v>43</v>
      </c>
      <c r="G33" s="51" t="s">
        <v>175</v>
      </c>
      <c r="H33" s="51" t="s">
        <v>45</v>
      </c>
      <c r="I33" s="52" t="s">
        <v>46</v>
      </c>
      <c r="J33" s="51" t="s">
        <v>47</v>
      </c>
      <c r="K33" s="53" t="s">
        <v>48</v>
      </c>
      <c r="L33" s="51" t="s">
        <v>49</v>
      </c>
      <c r="M33" s="51" t="s">
        <v>60</v>
      </c>
      <c r="N33" s="51" t="s">
        <v>72</v>
      </c>
      <c r="O33" s="53" t="s">
        <v>52</v>
      </c>
      <c r="P33" s="53" t="s">
        <v>53</v>
      </c>
      <c r="Q33" s="51">
        <v>0</v>
      </c>
      <c r="R33" s="51">
        <v>100000</v>
      </c>
      <c r="S33" s="51">
        <v>100000</v>
      </c>
      <c r="T33" s="51">
        <v>100000</v>
      </c>
      <c r="U33" s="51">
        <v>61979.12</v>
      </c>
      <c r="V33" s="51">
        <v>61979.12</v>
      </c>
      <c r="W33" s="51">
        <v>61979.12</v>
      </c>
      <c r="X33" s="54">
        <f t="shared" si="0"/>
        <v>61.97912</v>
      </c>
      <c r="Y33" s="53">
        <v>0</v>
      </c>
      <c r="Z33" s="53" t="s">
        <v>176</v>
      </c>
      <c r="AA33" s="47">
        <v>1</v>
      </c>
      <c r="AB33" s="54">
        <v>100</v>
      </c>
      <c r="AC33" s="54">
        <v>62</v>
      </c>
      <c r="AD33" s="55" t="s">
        <v>108</v>
      </c>
      <c r="AE33" s="23"/>
    </row>
    <row r="34" spans="1:31" ht="99.75" customHeight="1">
      <c r="A34" s="23"/>
      <c r="B34" s="49" t="s">
        <v>177</v>
      </c>
      <c r="C34" s="49" t="s">
        <v>178</v>
      </c>
      <c r="D34" s="50" t="s">
        <v>179</v>
      </c>
      <c r="E34" s="50" t="s">
        <v>5</v>
      </c>
      <c r="F34" s="50" t="s">
        <v>43</v>
      </c>
      <c r="G34" s="51" t="s">
        <v>180</v>
      </c>
      <c r="H34" s="51" t="s">
        <v>45</v>
      </c>
      <c r="I34" s="52" t="s">
        <v>46</v>
      </c>
      <c r="J34" s="51" t="s">
        <v>47</v>
      </c>
      <c r="K34" s="53" t="s">
        <v>48</v>
      </c>
      <c r="L34" s="51" t="s">
        <v>49</v>
      </c>
      <c r="M34" s="51" t="s">
        <v>60</v>
      </c>
      <c r="N34" s="51" t="s">
        <v>78</v>
      </c>
      <c r="O34" s="53" t="s">
        <v>52</v>
      </c>
      <c r="P34" s="53" t="s">
        <v>53</v>
      </c>
      <c r="Q34" s="51">
        <v>0</v>
      </c>
      <c r="R34" s="51">
        <v>800000</v>
      </c>
      <c r="S34" s="51">
        <v>800000</v>
      </c>
      <c r="T34" s="51">
        <v>800000</v>
      </c>
      <c r="U34" s="51">
        <v>720363.58</v>
      </c>
      <c r="V34" s="51">
        <v>720363.58</v>
      </c>
      <c r="W34" s="51">
        <v>720363.58</v>
      </c>
      <c r="X34" s="54">
        <f t="shared" si="0"/>
        <v>90.0454475</v>
      </c>
      <c r="Y34" s="53">
        <v>0</v>
      </c>
      <c r="Z34" s="53" t="s">
        <v>79</v>
      </c>
      <c r="AA34" s="47">
        <v>900</v>
      </c>
      <c r="AB34" s="54">
        <v>100</v>
      </c>
      <c r="AC34" s="54">
        <v>90.05</v>
      </c>
      <c r="AD34" s="55" t="s">
        <v>108</v>
      </c>
      <c r="AE34" s="23"/>
    </row>
    <row r="35" spans="1:31" ht="118.5" customHeight="1">
      <c r="A35" s="23"/>
      <c r="B35" s="49" t="s">
        <v>181</v>
      </c>
      <c r="C35" s="49" t="s">
        <v>182</v>
      </c>
      <c r="D35" s="50" t="s">
        <v>183</v>
      </c>
      <c r="E35" s="50" t="s">
        <v>5</v>
      </c>
      <c r="F35" s="50" t="s">
        <v>43</v>
      </c>
      <c r="G35" s="51" t="s">
        <v>184</v>
      </c>
      <c r="H35" s="51" t="s">
        <v>45</v>
      </c>
      <c r="I35" s="52" t="s">
        <v>46</v>
      </c>
      <c r="J35" s="51" t="s">
        <v>47</v>
      </c>
      <c r="K35" s="53" t="s">
        <v>48</v>
      </c>
      <c r="L35" s="51" t="s">
        <v>49</v>
      </c>
      <c r="M35" s="51" t="s">
        <v>60</v>
      </c>
      <c r="N35" s="51" t="s">
        <v>78</v>
      </c>
      <c r="O35" s="53" t="s">
        <v>52</v>
      </c>
      <c r="P35" s="53" t="s">
        <v>53</v>
      </c>
      <c r="Q35" s="51">
        <v>0</v>
      </c>
      <c r="R35" s="51">
        <v>1070000</v>
      </c>
      <c r="S35" s="51">
        <v>1070000</v>
      </c>
      <c r="T35" s="51">
        <v>1070000</v>
      </c>
      <c r="U35" s="51">
        <v>1052325.68</v>
      </c>
      <c r="V35" s="51">
        <v>1052325.68</v>
      </c>
      <c r="W35" s="51">
        <v>1052325.68</v>
      </c>
      <c r="X35" s="54">
        <f t="shared" si="0"/>
        <v>98.34819439252335</v>
      </c>
      <c r="Y35" s="53">
        <v>0</v>
      </c>
      <c r="Z35" s="53" t="s">
        <v>112</v>
      </c>
      <c r="AA35" s="47">
        <v>257</v>
      </c>
      <c r="AB35" s="54">
        <v>100</v>
      </c>
      <c r="AC35" s="54">
        <v>98.35</v>
      </c>
      <c r="AD35" s="55" t="s">
        <v>185</v>
      </c>
      <c r="AE35" s="23"/>
    </row>
    <row r="36" spans="1:31" ht="119.25" customHeight="1">
      <c r="A36" s="23"/>
      <c r="B36" s="49" t="s">
        <v>186</v>
      </c>
      <c r="C36" s="49" t="s">
        <v>187</v>
      </c>
      <c r="D36" s="50" t="s">
        <v>188</v>
      </c>
      <c r="E36" s="50" t="s">
        <v>5</v>
      </c>
      <c r="F36" s="50" t="s">
        <v>43</v>
      </c>
      <c r="G36" s="51" t="s">
        <v>189</v>
      </c>
      <c r="H36" s="51" t="s">
        <v>45</v>
      </c>
      <c r="I36" s="52" t="s">
        <v>46</v>
      </c>
      <c r="J36" s="51" t="s">
        <v>47</v>
      </c>
      <c r="K36" s="53" t="s">
        <v>48</v>
      </c>
      <c r="L36" s="51" t="s">
        <v>49</v>
      </c>
      <c r="M36" s="51" t="s">
        <v>60</v>
      </c>
      <c r="N36" s="51" t="s">
        <v>51</v>
      </c>
      <c r="O36" s="53" t="s">
        <v>52</v>
      </c>
      <c r="P36" s="53" t="s">
        <v>53</v>
      </c>
      <c r="Q36" s="51">
        <v>0</v>
      </c>
      <c r="R36" s="51">
        <v>899093.45</v>
      </c>
      <c r="S36" s="51">
        <v>899093.45</v>
      </c>
      <c r="T36" s="51">
        <v>899093.45</v>
      </c>
      <c r="U36" s="51">
        <v>899093.45</v>
      </c>
      <c r="V36" s="51">
        <v>899093.45</v>
      </c>
      <c r="W36" s="51">
        <v>899093.45</v>
      </c>
      <c r="X36" s="54">
        <f t="shared" si="0"/>
        <v>100</v>
      </c>
      <c r="Y36" s="53">
        <v>0</v>
      </c>
      <c r="Z36" s="53" t="s">
        <v>79</v>
      </c>
      <c r="AA36" s="47">
        <v>618</v>
      </c>
      <c r="AB36" s="54">
        <v>100</v>
      </c>
      <c r="AC36" s="54">
        <v>100</v>
      </c>
      <c r="AD36" s="55" t="s">
        <v>190</v>
      </c>
      <c r="AE36" s="23"/>
    </row>
    <row r="37" spans="1:31" ht="113.25" customHeight="1">
      <c r="A37" s="23"/>
      <c r="B37" s="49" t="s">
        <v>191</v>
      </c>
      <c r="C37" s="49" t="s">
        <v>192</v>
      </c>
      <c r="D37" s="50" t="s">
        <v>193</v>
      </c>
      <c r="E37" s="50" t="s">
        <v>5</v>
      </c>
      <c r="F37" s="50" t="s">
        <v>43</v>
      </c>
      <c r="G37" s="51" t="s">
        <v>194</v>
      </c>
      <c r="H37" s="51" t="s">
        <v>45</v>
      </c>
      <c r="I37" s="52" t="s">
        <v>46</v>
      </c>
      <c r="J37" s="51" t="s">
        <v>47</v>
      </c>
      <c r="K37" s="53" t="s">
        <v>48</v>
      </c>
      <c r="L37" s="51" t="s">
        <v>49</v>
      </c>
      <c r="M37" s="51" t="s">
        <v>60</v>
      </c>
      <c r="N37" s="51" t="s">
        <v>51</v>
      </c>
      <c r="O37" s="53" t="s">
        <v>52</v>
      </c>
      <c r="P37" s="53" t="s">
        <v>53</v>
      </c>
      <c r="Q37" s="51">
        <v>0</v>
      </c>
      <c r="R37" s="51">
        <v>657073.51</v>
      </c>
      <c r="S37" s="51">
        <v>657073.51</v>
      </c>
      <c r="T37" s="51">
        <v>657073.51</v>
      </c>
      <c r="U37" s="51">
        <v>657073.51</v>
      </c>
      <c r="V37" s="51">
        <v>657073.51</v>
      </c>
      <c r="W37" s="51">
        <v>657073.51</v>
      </c>
      <c r="X37" s="54">
        <f t="shared" si="0"/>
        <v>100</v>
      </c>
      <c r="Y37" s="53">
        <v>0</v>
      </c>
      <c r="Z37" s="53" t="s">
        <v>79</v>
      </c>
      <c r="AA37" s="47">
        <v>48</v>
      </c>
      <c r="AB37" s="54">
        <v>100</v>
      </c>
      <c r="AC37" s="54">
        <v>100</v>
      </c>
      <c r="AD37" s="55" t="s">
        <v>195</v>
      </c>
      <c r="AE37" s="23"/>
    </row>
    <row r="38" spans="1:31" ht="117.75" customHeight="1">
      <c r="A38" s="23"/>
      <c r="B38" s="49" t="s">
        <v>196</v>
      </c>
      <c r="C38" s="49" t="s">
        <v>197</v>
      </c>
      <c r="D38" s="50" t="s">
        <v>198</v>
      </c>
      <c r="E38" s="50" t="s">
        <v>5</v>
      </c>
      <c r="F38" s="50" t="s">
        <v>43</v>
      </c>
      <c r="G38" s="51" t="s">
        <v>132</v>
      </c>
      <c r="H38" s="51" t="s">
        <v>45</v>
      </c>
      <c r="I38" s="52" t="s">
        <v>46</v>
      </c>
      <c r="J38" s="51" t="s">
        <v>47</v>
      </c>
      <c r="K38" s="53" t="s">
        <v>48</v>
      </c>
      <c r="L38" s="51" t="s">
        <v>49</v>
      </c>
      <c r="M38" s="51" t="s">
        <v>60</v>
      </c>
      <c r="N38" s="51" t="s">
        <v>51</v>
      </c>
      <c r="O38" s="53" t="s">
        <v>52</v>
      </c>
      <c r="P38" s="53" t="s">
        <v>53</v>
      </c>
      <c r="Q38" s="51">
        <v>0</v>
      </c>
      <c r="R38" s="51">
        <v>149922.95</v>
      </c>
      <c r="S38" s="51">
        <v>149922.95</v>
      </c>
      <c r="T38" s="51">
        <v>149922.95</v>
      </c>
      <c r="U38" s="51">
        <v>149922.95</v>
      </c>
      <c r="V38" s="51">
        <v>149922.95</v>
      </c>
      <c r="W38" s="51">
        <v>149922.95</v>
      </c>
      <c r="X38" s="54">
        <f t="shared" si="0"/>
        <v>100</v>
      </c>
      <c r="Y38" s="53">
        <v>0</v>
      </c>
      <c r="Z38" s="53" t="s">
        <v>79</v>
      </c>
      <c r="AA38" s="47">
        <v>100</v>
      </c>
      <c r="AB38" s="54">
        <v>100</v>
      </c>
      <c r="AC38" s="54">
        <v>100</v>
      </c>
      <c r="AD38" s="55" t="s">
        <v>199</v>
      </c>
      <c r="AE38" s="23"/>
    </row>
    <row r="39" spans="1:31" ht="113.25" customHeight="1">
      <c r="A39" s="23"/>
      <c r="B39" s="49" t="s">
        <v>200</v>
      </c>
      <c r="C39" s="49" t="s">
        <v>201</v>
      </c>
      <c r="D39" s="50" t="s">
        <v>202</v>
      </c>
      <c r="E39" s="50" t="s">
        <v>5</v>
      </c>
      <c r="F39" s="50" t="s">
        <v>43</v>
      </c>
      <c r="G39" s="51" t="s">
        <v>203</v>
      </c>
      <c r="H39" s="51" t="s">
        <v>45</v>
      </c>
      <c r="I39" s="52" t="s">
        <v>46</v>
      </c>
      <c r="J39" s="51" t="s">
        <v>47</v>
      </c>
      <c r="K39" s="53" t="s">
        <v>48</v>
      </c>
      <c r="L39" s="51" t="s">
        <v>49</v>
      </c>
      <c r="M39" s="51" t="s">
        <v>111</v>
      </c>
      <c r="N39" s="51" t="s">
        <v>72</v>
      </c>
      <c r="O39" s="53" t="s">
        <v>52</v>
      </c>
      <c r="P39" s="53" t="s">
        <v>53</v>
      </c>
      <c r="Q39" s="51">
        <v>0</v>
      </c>
      <c r="R39" s="51">
        <v>85000</v>
      </c>
      <c r="S39" s="51">
        <v>85000</v>
      </c>
      <c r="T39" s="51">
        <v>85000</v>
      </c>
      <c r="U39" s="51">
        <v>85000</v>
      </c>
      <c r="V39" s="51">
        <v>85000</v>
      </c>
      <c r="W39" s="51">
        <v>85000</v>
      </c>
      <c r="X39" s="54">
        <f t="shared" si="0"/>
        <v>100</v>
      </c>
      <c r="Y39" s="53">
        <v>0</v>
      </c>
      <c r="Z39" s="53" t="s">
        <v>204</v>
      </c>
      <c r="AA39" s="47">
        <v>20</v>
      </c>
      <c r="AB39" s="54">
        <v>100</v>
      </c>
      <c r="AC39" s="54">
        <v>100</v>
      </c>
      <c r="AD39" s="55" t="s">
        <v>113</v>
      </c>
      <c r="AE39" s="23"/>
    </row>
    <row r="40" spans="1:31" ht="158.25" customHeight="1">
      <c r="A40" s="23"/>
      <c r="B40" s="49" t="s">
        <v>205</v>
      </c>
      <c r="C40" s="49" t="s">
        <v>206</v>
      </c>
      <c r="D40" s="50" t="s">
        <v>207</v>
      </c>
      <c r="E40" s="50" t="s">
        <v>5</v>
      </c>
      <c r="F40" s="50" t="s">
        <v>43</v>
      </c>
      <c r="G40" s="51" t="s">
        <v>160</v>
      </c>
      <c r="H40" s="51" t="s">
        <v>208</v>
      </c>
      <c r="I40" s="52" t="s">
        <v>46</v>
      </c>
      <c r="J40" s="51" t="s">
        <v>47</v>
      </c>
      <c r="K40" s="53" t="s">
        <v>48</v>
      </c>
      <c r="L40" s="51" t="s">
        <v>49</v>
      </c>
      <c r="M40" s="51" t="s">
        <v>60</v>
      </c>
      <c r="N40" s="51" t="s">
        <v>78</v>
      </c>
      <c r="O40" s="53" t="s">
        <v>52</v>
      </c>
      <c r="P40" s="53" t="s">
        <v>53</v>
      </c>
      <c r="Q40" s="51">
        <v>0</v>
      </c>
      <c r="R40" s="51">
        <v>622175.28</v>
      </c>
      <c r="S40" s="51">
        <v>622175.28</v>
      </c>
      <c r="T40" s="51">
        <v>622175.28</v>
      </c>
      <c r="U40" s="51">
        <v>622175.28</v>
      </c>
      <c r="V40" s="51">
        <v>622175.28</v>
      </c>
      <c r="W40" s="51">
        <v>622175.28</v>
      </c>
      <c r="X40" s="54">
        <f t="shared" si="0"/>
        <v>100</v>
      </c>
      <c r="Y40" s="53">
        <v>0</v>
      </c>
      <c r="Z40" s="53" t="s">
        <v>209</v>
      </c>
      <c r="AA40" s="47">
        <v>250</v>
      </c>
      <c r="AB40" s="54">
        <v>100</v>
      </c>
      <c r="AC40" s="54">
        <v>100</v>
      </c>
      <c r="AD40" s="55" t="s">
        <v>210</v>
      </c>
      <c r="AE40" s="23"/>
    </row>
    <row r="41" ht="12" customHeight="1"/>
  </sheetData>
  <sheetProtection/>
  <mergeCells count="7">
    <mergeCell ref="B3:L3"/>
    <mergeCell ref="AA3:AD3"/>
    <mergeCell ref="B7:F7"/>
    <mergeCell ref="B9:O9"/>
    <mergeCell ref="P9:Y9"/>
    <mergeCell ref="Z9:AC9"/>
    <mergeCell ref="AD9:AD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48" r:id="rId1"/>
  <headerFooter>
    <oddFooter>&amp;C__________________________
C. CESAR FERNANDO ARCEGA PEREZ
PRESIDENTE MUNICIPAL &amp;R&amp;P de &amp;N</oddFooter>
  </headerFooter>
  <rowBreaks count="5" manualBreakCount="5">
    <brk id="16" max="29" man="1"/>
    <brk id="22" max="29" man="1"/>
    <brk id="27" max="29" man="1"/>
    <brk id="32" max="29" man="1"/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2014-04-29T20:48:41Z</cp:lastPrinted>
  <dcterms:created xsi:type="dcterms:W3CDTF">2009-03-25T01:44:41Z</dcterms:created>
  <dcterms:modified xsi:type="dcterms:W3CDTF">2014-05-02T23:24:42Z</dcterms:modified>
  <cp:category/>
  <cp:version/>
  <cp:contentType/>
  <cp:contentStatus/>
</cp:coreProperties>
</file>